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hursday" sheetId="1" r:id="rId4"/>
  </sheets>
  <definedNames>
    <definedName hidden="1" localSheetId="0" name="_xlnm._FilterDatabase">Thursday!$A$27:$F$45</definedName>
  </definedNames>
  <calcPr/>
</workbook>
</file>

<file path=xl/sharedStrings.xml><?xml version="1.0" encoding="utf-8"?>
<sst xmlns="http://schemas.openxmlformats.org/spreadsheetml/2006/main" count="213" uniqueCount="135">
  <si>
    <t>Standings: Mens Thursday Night League - Summer (Perinton)
Last Updated - 8-22-2025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</si>
  <si>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</si>
  <si>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</si>
  <si>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</si>
  <si>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</si>
  <si>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</si>
  <si>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</si>
  <si>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</si>
  <si>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</si>
  <si>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</si>
  <si>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Sons of Pitches</t>
  </si>
  <si>
    <t>-</t>
  </si>
  <si>
    <t>W6</t>
  </si>
  <si>
    <t>Plate Touchers</t>
  </si>
  <si>
    <t>L1</t>
  </si>
  <si>
    <t>Fairport Village Inn</t>
  </si>
  <si>
    <t>W3</t>
  </si>
  <si>
    <t>Cuck Bombers</t>
  </si>
  <si>
    <t>W2</t>
  </si>
  <si>
    <t>See You Next Thursday</t>
  </si>
  <si>
    <t>L2</t>
  </si>
  <si>
    <t>Shooters</t>
  </si>
  <si>
    <t>Malakes</t>
  </si>
  <si>
    <t>L4</t>
  </si>
  <si>
    <t>The Swingers</t>
  </si>
  <si>
    <t>W1</t>
  </si>
  <si>
    <t>Bad News Bears</t>
  </si>
  <si>
    <t>W4</t>
  </si>
  <si>
    <t>Good Guys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</si>
  <si>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</si>
  <si>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</si>
  <si>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</si>
  <si>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</si>
  <si>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</si>
  <si>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</si>
  <si>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Shooters - 14</t>
  </si>
  <si>
    <t>Good Guys - 10</t>
  </si>
  <si>
    <t>Spring Lake 1</t>
  </si>
  <si>
    <t>See You Next Thursday - 20</t>
  </si>
  <si>
    <t>Bad News Bears - 11</t>
  </si>
  <si>
    <t>The Swingers - 16</t>
  </si>
  <si>
    <t>Plate Touchers - 5</t>
  </si>
  <si>
    <t>Fellows Road 1</t>
  </si>
  <si>
    <t>Fairport Village Inn - 19</t>
  </si>
  <si>
    <t>Sons of Pitches - 17</t>
  </si>
  <si>
    <t>Malakes - 15</t>
  </si>
  <si>
    <t>Cuck Bombers - 17</t>
  </si>
  <si>
    <t>Fellows Road 3</t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</si>
  <si>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</si>
  <si>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</si>
  <si>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t>See You Next Thursday - 10</t>
  </si>
  <si>
    <t>Malakes - 28</t>
  </si>
  <si>
    <t>Cuck Bombers - 12</t>
  </si>
  <si>
    <t>The Swingers - 9</t>
  </si>
  <si>
    <t>Bad News Bears - 8</t>
  </si>
  <si>
    <t>Plate Touchers - 11</t>
  </si>
  <si>
    <t>Sons of Pitches - 22</t>
  </si>
  <si>
    <t>Good Guys - 3</t>
  </si>
  <si>
    <t>Kreag Road 2</t>
  </si>
  <si>
    <t>Fairport Village Inn - 17</t>
  </si>
  <si>
    <t>Shooters - 5</t>
  </si>
  <si>
    <t>Bad News Bears - 16</t>
  </si>
  <si>
    <t>Shooters - 32</t>
  </si>
  <si>
    <t>Good Guys - 19</t>
  </si>
  <si>
    <t>See You Next Thursday - 25</t>
  </si>
  <si>
    <t>Cuck Bombers - 26</t>
  </si>
  <si>
    <t>Fairport Village Inn - 20</t>
  </si>
  <si>
    <t>Plate Touchers - 8</t>
  </si>
  <si>
    <t>Malakes - 5</t>
  </si>
  <si>
    <t>Sons of Pitches - 14</t>
  </si>
  <si>
    <t>The Swingers - 7</t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</si>
  <si>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</si>
  <si>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t>The Swingers - 11</t>
  </si>
  <si>
    <t>Fairport Village Inn - 26</t>
  </si>
  <si>
    <t>Plate Touchers - 9</t>
  </si>
  <si>
    <t>Sons of Pitches - 6</t>
  </si>
  <si>
    <t>ppd; makeup TBD</t>
  </si>
  <si>
    <t>*no games; July 4th Holiday - enjoy!*</t>
  </si>
  <si>
    <t>Shooters - 13</t>
  </si>
  <si>
    <t>The Swingers - 3</t>
  </si>
  <si>
    <t>Good Guys - 1</t>
  </si>
  <si>
    <t>Plate Touchers - 12</t>
  </si>
  <si>
    <t>Fairport Village Inn - 8</t>
  </si>
  <si>
    <t>See You Next Thursday - 17</t>
  </si>
  <si>
    <t>Bad News Bears - 7</t>
  </si>
  <si>
    <t>Sons of Pitches - 23</t>
  </si>
  <si>
    <t>Malakes - 19</t>
  </si>
  <si>
    <t>Balls Deep - 13</t>
  </si>
  <si>
    <t>Kreag Road 1</t>
  </si>
  <si>
    <t>Mr. B's - 8</t>
  </si>
  <si>
    <t>Cuck Bombers - 7</t>
  </si>
  <si>
    <t>Plate Touchers - 13</t>
  </si>
  <si>
    <t>Fairport Village Inn - 9</t>
  </si>
  <si>
    <t>See You Next Thursday - 7</t>
  </si>
  <si>
    <t>Sons of Pitches - 21</t>
  </si>
  <si>
    <t>Cuck Bombers - 14</t>
  </si>
  <si>
    <t>Malakes - 24</t>
  </si>
  <si>
    <t>The Swingers - 12</t>
  </si>
  <si>
    <t>Bad News Bears - 6</t>
  </si>
  <si>
    <t>Shooters - 17</t>
  </si>
  <si>
    <t>See You Next Thursday - 22</t>
  </si>
  <si>
    <t>Good Guys - 14</t>
  </si>
  <si>
    <t>Cuck Bombers - 13</t>
  </si>
  <si>
    <t>Malakes - 21</t>
  </si>
  <si>
    <t>Unwine'd/Pittsford Pub - 15</t>
  </si>
  <si>
    <t>Mr. B's - 19</t>
  </si>
  <si>
    <t>TJ Ryan's - 15</t>
  </si>
  <si>
    <t>Shooters - 10</t>
  </si>
  <si>
    <t>Malakes - 6</t>
  </si>
  <si>
    <t>Bad News Bears - 24</t>
  </si>
  <si>
    <t>Sons of Pitches - 16</t>
  </si>
  <si>
    <t>Cuck Bombers - 11</t>
  </si>
  <si>
    <t>See You Next Thursday - 11</t>
  </si>
  <si>
    <t>The Swingers - 25</t>
  </si>
  <si>
    <t>Good Guys - 13</t>
  </si>
  <si>
    <t>Balls Deep - 7</t>
  </si>
  <si>
    <t>See You Next Thursday - 6</t>
  </si>
  <si>
    <t>Sons of Pitches - 13</t>
  </si>
  <si>
    <t>Plate Touchers - 17</t>
  </si>
  <si>
    <t>Shooters - 12</t>
  </si>
  <si>
    <t>Good Guys - 17</t>
  </si>
  <si>
    <t>Fairport Village Inn - 27</t>
  </si>
  <si>
    <t>Cuck Bombers - 16</t>
  </si>
  <si>
    <t>Bad News Bears - 23</t>
  </si>
  <si>
    <t>makeup from 6/26/2025</t>
  </si>
  <si>
    <t>Shooters - 16</t>
  </si>
  <si>
    <t>Malakes - 14</t>
  </si>
  <si>
    <t>See You Next Thursday - 15</t>
  </si>
  <si>
    <t>Fairport Village Inn - 15</t>
  </si>
  <si>
    <t>Malakes - 3</t>
  </si>
  <si>
    <t>Bad News Bears - 18</t>
  </si>
  <si>
    <t>See You Next Thursday - 12</t>
  </si>
  <si>
    <t>The Swingers - 32</t>
  </si>
  <si>
    <t>Shooters - 19</t>
  </si>
  <si>
    <t>Sons of Pitches - 25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</si>
</sst>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24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sz val="12.0"/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</font>
    <font>
      <color theme="1"/>
      <name val="Arial"/>
    </font>
    <font>
      <i/>
      <sz val="11.0"/>
      <color rgb="FFFF0000"/>
      <name val="Calibri"/>
    </font>
    <font>
      <b/>
      <u/>
      <sz val="11.0"/>
      <color rgb="FF0000FF"/>
      <name val="Calibri"/>
    </font>
    <font>
      <b/>
      <sz val="11.0"/>
      <color rgb="FFFF0000"/>
      <name val="Calibri"/>
    </font>
    <font>
      <i/>
      <sz val="11.0"/>
      <color theme="1"/>
      <name val="Calibri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20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vertical="bottom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12" numFmtId="0" xfId="0" applyAlignment="1" applyFont="1">
      <alignment horizontal="center"/>
    </xf>
    <xf borderId="4" fillId="2" fontId="8" numFmtId="0" xfId="0" applyAlignment="1" applyBorder="1" applyFont="1">
      <alignment horizontal="left" shrinkToFit="0" wrapText="1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5" numFmtId="165" xfId="0" applyAlignment="1" applyBorder="1" applyFont="1" applyNumberFormat="1">
      <alignment horizontal="center" shrinkToFit="0" vertical="bottom" wrapText="1"/>
    </xf>
    <xf borderId="10" fillId="2" fontId="15" numFmtId="18" xfId="0" applyAlignment="1" applyBorder="1" applyFont="1" applyNumberFormat="1">
      <alignment horizontal="center" shrinkToFit="0" vertical="bottom" wrapText="1"/>
    </xf>
    <xf borderId="10" fillId="0" fontId="16" numFmtId="0" xfId="0" applyAlignment="1" applyBorder="1" applyFont="1">
      <alignment vertical="bottom"/>
    </xf>
    <xf borderId="10" fillId="0" fontId="17" numFmtId="0" xfId="0" applyBorder="1" applyFont="1"/>
    <xf borderId="10" fillId="0" fontId="15" numFmtId="0" xfId="0" applyAlignment="1" applyBorder="1" applyFont="1">
      <alignment vertical="bottom"/>
    </xf>
    <xf borderId="11" fillId="0" fontId="15" numFmtId="0" xfId="0" applyAlignment="1" applyBorder="1" applyFont="1">
      <alignment vertical="bottom"/>
    </xf>
    <xf borderId="0" fillId="0" fontId="18" numFmtId="0" xfId="0" applyAlignment="1" applyFont="1">
      <alignment vertical="bottom"/>
    </xf>
    <xf borderId="12" fillId="2" fontId="15" numFmtId="165" xfId="0" applyAlignment="1" applyBorder="1" applyFont="1" applyNumberFormat="1">
      <alignment horizontal="center" shrinkToFit="0" vertical="bottom" wrapText="1"/>
    </xf>
    <xf borderId="0" fillId="2" fontId="15" numFmtId="18" xfId="0" applyAlignment="1" applyFont="1" applyNumberFormat="1">
      <alignment horizontal="center" shrinkToFit="0" vertical="bottom" wrapText="1"/>
    </xf>
    <xf borderId="0" fillId="0" fontId="16" numFmtId="0" xfId="0" applyAlignment="1" applyFont="1">
      <alignment vertical="bottom"/>
    </xf>
    <xf borderId="0" fillId="0" fontId="17" numFmtId="0" xfId="0" applyFont="1"/>
    <xf borderId="0" fillId="0" fontId="15" numFmtId="0" xfId="0" applyAlignment="1" applyFont="1">
      <alignment vertical="bottom"/>
    </xf>
    <xf borderId="13" fillId="0" fontId="15" numFmtId="0" xfId="0" applyAlignment="1" applyBorder="1" applyFont="1">
      <alignment vertical="bottom"/>
    </xf>
    <xf borderId="14" fillId="2" fontId="15" numFmtId="165" xfId="0" applyAlignment="1" applyBorder="1" applyFont="1" applyNumberFormat="1">
      <alignment horizontal="center" shrinkToFit="0" vertical="bottom" wrapText="1"/>
    </xf>
    <xf borderId="15" fillId="2" fontId="15" numFmtId="18" xfId="0" applyAlignment="1" applyBorder="1" applyFont="1" applyNumberFormat="1">
      <alignment horizontal="center" shrinkToFit="0" vertical="bottom" wrapText="1"/>
    </xf>
    <xf borderId="15" fillId="0" fontId="15" numFmtId="0" xfId="0" applyAlignment="1" applyBorder="1" applyFont="1">
      <alignment vertical="bottom"/>
    </xf>
    <xf borderId="15" fillId="0" fontId="17" numFmtId="0" xfId="0" applyBorder="1" applyFont="1"/>
    <xf borderId="15" fillId="0" fontId="16" numFmtId="0" xfId="0" applyAlignment="1" applyBorder="1" applyFont="1">
      <alignment vertical="bottom"/>
    </xf>
    <xf borderId="16" fillId="0" fontId="15" numFmtId="0" xfId="0" applyAlignment="1" applyBorder="1" applyFont="1">
      <alignment vertical="bottom"/>
    </xf>
    <xf borderId="0" fillId="0" fontId="19" numFmtId="0" xfId="0" applyAlignment="1" applyFont="1">
      <alignment vertical="bottom"/>
    </xf>
    <xf borderId="17" fillId="2" fontId="15" numFmtId="165" xfId="0" applyAlignment="1" applyBorder="1" applyFont="1" applyNumberFormat="1">
      <alignment horizontal="center" vertical="bottom"/>
    </xf>
    <xf borderId="18" fillId="2" fontId="20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9" fillId="0" fontId="3" numFmtId="0" xfId="0" applyBorder="1" applyFont="1"/>
    <xf borderId="12" fillId="2" fontId="15" numFmtId="165" xfId="0" applyAlignment="1" applyBorder="1" applyFont="1" applyNumberFormat="1">
      <alignment horizontal="center" vertical="bottom"/>
    </xf>
    <xf borderId="9" fillId="2" fontId="15" numFmtId="165" xfId="0" applyAlignment="1" applyBorder="1" applyFont="1" applyNumberFormat="1">
      <alignment horizontal="center" vertical="bottom"/>
    </xf>
    <xf borderId="14" fillId="2" fontId="15" numFmtId="165" xfId="0" applyAlignment="1" applyBorder="1" applyFont="1" applyNumberFormat="1">
      <alignment horizontal="center" vertical="bottom"/>
    </xf>
    <xf borderId="13" fillId="0" fontId="21" numFmtId="0" xfId="0" applyAlignment="1" applyBorder="1" applyFont="1">
      <alignment vertical="bottom"/>
    </xf>
    <xf borderId="15" fillId="0" fontId="18" numFmtId="0" xfId="0" applyAlignment="1" applyBorder="1" applyFont="1">
      <alignment vertical="bottom"/>
    </xf>
    <xf borderId="16" fillId="0" fontId="21" numFmtId="0" xfId="0" applyAlignment="1" applyBorder="1" applyFont="1">
      <alignment vertical="bottom"/>
    </xf>
    <xf borderId="10" fillId="2" fontId="21" numFmtId="18" xfId="0" applyAlignment="1" applyBorder="1" applyFont="1" applyNumberFormat="1">
      <alignment horizontal="center" shrinkToFit="0" vertical="bottom" wrapText="1"/>
    </xf>
    <xf borderId="10" fillId="0" fontId="3" numFmtId="0" xfId="0" applyBorder="1" applyFont="1"/>
    <xf borderId="11" fillId="0" fontId="3" numFmtId="0" xfId="0" applyBorder="1" applyFont="1"/>
    <xf borderId="0" fillId="0" fontId="22" numFmtId="0" xfId="0" applyAlignment="1" applyFont="1">
      <alignment vertical="bottom"/>
    </xf>
    <xf borderId="15" fillId="0" fontId="23" numFmtId="0" xfId="0" applyAlignment="1" applyBorder="1" applyFont="1">
      <alignment vertical="bottom"/>
    </xf>
    <xf borderId="10" fillId="0" fontId="16" numFmtId="0" xfId="0" applyAlignment="1" applyBorder="1" applyFont="1">
      <alignment vertical="bottom"/>
    </xf>
    <xf borderId="10" fillId="0" fontId="15" numFmtId="0" xfId="0" applyAlignment="1" applyBorder="1" applyFont="1">
      <alignment vertical="bottom"/>
    </xf>
    <xf borderId="11" fillId="0" fontId="15" numFmtId="0" xfId="0" applyAlignment="1" applyBorder="1" applyFont="1">
      <alignment vertical="bottom"/>
    </xf>
    <xf borderId="0" fillId="0" fontId="16" numFmtId="0" xfId="0" applyAlignment="1" applyFont="1">
      <alignment vertical="bottom"/>
    </xf>
    <xf borderId="0" fillId="0" fontId="15" numFmtId="0" xfId="0" applyAlignment="1" applyFont="1">
      <alignment vertical="bottom"/>
    </xf>
    <xf borderId="13" fillId="0" fontId="15" numFmtId="0" xfId="0" applyAlignment="1" applyBorder="1" applyFont="1">
      <alignment vertical="bottom"/>
    </xf>
    <xf borderId="15" fillId="0" fontId="15" numFmtId="0" xfId="0" applyAlignment="1" applyBorder="1" applyFont="1">
      <alignment vertical="bottom"/>
    </xf>
    <xf borderId="15" fillId="0" fontId="16" numFmtId="0" xfId="0" applyAlignment="1" applyBorder="1" applyFont="1">
      <alignment vertical="bottom"/>
    </xf>
    <xf borderId="16" fillId="0" fontId="15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400050</xdr:colOff>
      <xdr:row>0</xdr:row>
      <xdr:rowOff>152400</xdr:rowOff>
    </xdr:from>
    <xdr:ext cx="3095625" cy="2028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133350</xdr:rowOff>
    </xdr:from>
    <xdr:ext cx="2333625" cy="20478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2400300</xdr:colOff>
      <xdr:row>1</xdr:row>
      <xdr:rowOff>200025</xdr:rowOff>
    </xdr:from>
    <xdr:ext cx="3762375" cy="17145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rocsportsny.com/" TargetMode="External"/><Relationship Id="rId2" Type="http://schemas.openxmlformats.org/officeDocument/2006/relationships/hyperlink" Target="http://www.rocsportsny.com/" TargetMode="External"/><Relationship Id="rId3" Type="http://schemas.openxmlformats.org/officeDocument/2006/relationships/hyperlink" Target="http://www.rocsportsny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29"/>
    <col customWidth="1" min="2" max="2" width="12.71"/>
    <col customWidth="1" min="3" max="3" width="33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8.0</v>
      </c>
      <c r="C14" s="16">
        <v>2.0</v>
      </c>
      <c r="D14" s="16"/>
      <c r="E14" s="17">
        <f t="shared" ref="E14:E23" si="1">SUM(B14)/(B14+C14)</f>
        <v>0.8</v>
      </c>
      <c r="F14" s="16" t="s">
        <v>11</v>
      </c>
      <c r="G14" s="15">
        <v>178.0</v>
      </c>
      <c r="H14" s="15">
        <v>107.0</v>
      </c>
      <c r="I14" s="16">
        <f t="shared" ref="I14:I23" si="2">SUM(G14-H14)</f>
        <v>71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4" t="s">
        <v>13</v>
      </c>
      <c r="B15" s="16">
        <v>7.0</v>
      </c>
      <c r="C15" s="15">
        <v>3.0</v>
      </c>
      <c r="D15" s="16"/>
      <c r="E15" s="17">
        <f t="shared" si="1"/>
        <v>0.7</v>
      </c>
      <c r="F15" s="18" t="s">
        <v>11</v>
      </c>
      <c r="G15" s="15">
        <v>111.0</v>
      </c>
      <c r="H15" s="15">
        <v>99.0</v>
      </c>
      <c r="I15" s="16">
        <f t="shared" si="2"/>
        <v>12</v>
      </c>
      <c r="J15" s="15" t="s">
        <v>14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4" t="s">
        <v>15</v>
      </c>
      <c r="B16" s="15">
        <v>7.0</v>
      </c>
      <c r="C16" s="16">
        <v>3.0</v>
      </c>
      <c r="D16" s="16"/>
      <c r="E16" s="17">
        <f t="shared" si="1"/>
        <v>0.7</v>
      </c>
      <c r="F16" s="18">
        <v>1.0</v>
      </c>
      <c r="G16" s="15">
        <v>179.0</v>
      </c>
      <c r="H16" s="15">
        <v>127.0</v>
      </c>
      <c r="I16" s="16">
        <f t="shared" si="2"/>
        <v>52</v>
      </c>
      <c r="J16" s="16" t="s">
        <v>16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17</v>
      </c>
      <c r="B17" s="15">
        <v>6.0</v>
      </c>
      <c r="C17" s="16">
        <v>4.0</v>
      </c>
      <c r="D17" s="16"/>
      <c r="E17" s="17">
        <f t="shared" si="1"/>
        <v>0.6</v>
      </c>
      <c r="F17" s="16">
        <v>2.0</v>
      </c>
      <c r="G17" s="15">
        <v>146.0</v>
      </c>
      <c r="H17" s="15">
        <v>145.0</v>
      </c>
      <c r="I17" s="16">
        <f t="shared" si="2"/>
        <v>1</v>
      </c>
      <c r="J17" s="15" t="s">
        <v>18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14" t="s">
        <v>19</v>
      </c>
      <c r="B18" s="16">
        <v>5.0</v>
      </c>
      <c r="C18" s="15">
        <v>5.0</v>
      </c>
      <c r="D18" s="16"/>
      <c r="E18" s="17">
        <f t="shared" si="1"/>
        <v>0.5</v>
      </c>
      <c r="F18" s="18">
        <v>2.0</v>
      </c>
      <c r="G18" s="15">
        <v>145.0</v>
      </c>
      <c r="H18" s="15">
        <v>153.0</v>
      </c>
      <c r="I18" s="16">
        <f t="shared" si="2"/>
        <v>-8</v>
      </c>
      <c r="J18" s="15" t="s">
        <v>20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14" t="s">
        <v>21</v>
      </c>
      <c r="B19" s="16">
        <v>4.0</v>
      </c>
      <c r="C19" s="15">
        <v>6.0</v>
      </c>
      <c r="D19" s="16"/>
      <c r="E19" s="17">
        <f t="shared" si="1"/>
        <v>0.4</v>
      </c>
      <c r="F19" s="16">
        <v>3.0</v>
      </c>
      <c r="G19" s="15">
        <v>151.0</v>
      </c>
      <c r="H19" s="15">
        <v>153.0</v>
      </c>
      <c r="I19" s="16">
        <f t="shared" si="2"/>
        <v>-2</v>
      </c>
      <c r="J19" s="15" t="s">
        <v>14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14" t="s">
        <v>22</v>
      </c>
      <c r="B20" s="16">
        <v>4.0</v>
      </c>
      <c r="C20" s="15">
        <v>6.0</v>
      </c>
      <c r="D20" s="16"/>
      <c r="E20" s="17">
        <f t="shared" si="1"/>
        <v>0.4</v>
      </c>
      <c r="F20" s="18">
        <v>3.0</v>
      </c>
      <c r="G20" s="15">
        <v>142.0</v>
      </c>
      <c r="H20" s="15">
        <v>126.0</v>
      </c>
      <c r="I20" s="16">
        <f t="shared" si="2"/>
        <v>16</v>
      </c>
      <c r="J20" s="15" t="s">
        <v>23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14" t="s">
        <v>24</v>
      </c>
      <c r="B21" s="15">
        <v>4.0</v>
      </c>
      <c r="C21" s="16">
        <v>6.0</v>
      </c>
      <c r="D21" s="16"/>
      <c r="E21" s="17">
        <f t="shared" si="1"/>
        <v>0.4</v>
      </c>
      <c r="F21" s="18">
        <v>4.0</v>
      </c>
      <c r="G21" s="15">
        <v>127.0</v>
      </c>
      <c r="H21" s="15">
        <v>135.0</v>
      </c>
      <c r="I21" s="16">
        <f t="shared" si="2"/>
        <v>-8</v>
      </c>
      <c r="J21" s="15" t="s">
        <v>25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4" t="s">
        <v>26</v>
      </c>
      <c r="B22" s="15">
        <v>4.0</v>
      </c>
      <c r="C22" s="16">
        <v>6.0</v>
      </c>
      <c r="D22" s="16"/>
      <c r="E22" s="17">
        <f t="shared" si="1"/>
        <v>0.4</v>
      </c>
      <c r="F22" s="18">
        <v>4.0</v>
      </c>
      <c r="G22" s="15">
        <v>135.0</v>
      </c>
      <c r="H22" s="15">
        <v>161.0</v>
      </c>
      <c r="I22" s="16">
        <f t="shared" si="2"/>
        <v>-26</v>
      </c>
      <c r="J22" s="15" t="s">
        <v>27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14" t="s">
        <v>28</v>
      </c>
      <c r="B23" s="16">
        <v>1.0</v>
      </c>
      <c r="C23" s="15">
        <v>9.0</v>
      </c>
      <c r="D23" s="16"/>
      <c r="E23" s="17">
        <f t="shared" si="1"/>
        <v>0.1</v>
      </c>
      <c r="F23" s="16">
        <v>6.0</v>
      </c>
      <c r="G23" s="15">
        <v>107.0</v>
      </c>
      <c r="H23" s="15">
        <v>202.0</v>
      </c>
      <c r="I23" s="16">
        <f t="shared" si="2"/>
        <v>-95</v>
      </c>
      <c r="J23" s="15" t="s">
        <v>23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6.0" customHeight="1">
      <c r="A24" s="19"/>
      <c r="B24" s="16"/>
      <c r="C24" s="16"/>
      <c r="D24" s="16"/>
      <c r="E24" s="17"/>
      <c r="F24" s="16"/>
      <c r="G24" s="16"/>
      <c r="H24" s="16"/>
      <c r="I24" s="16"/>
      <c r="J24" s="16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20" t="s">
        <v>29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6.0" customHeight="1">
      <c r="A26" s="21"/>
      <c r="B26" s="8"/>
      <c r="C26" s="16"/>
      <c r="D26" s="16"/>
      <c r="E26" s="16"/>
      <c r="F26" s="16"/>
      <c r="G26" s="17"/>
      <c r="H26" s="16"/>
      <c r="I26" s="16"/>
      <c r="J26" s="16"/>
      <c r="K26" s="16"/>
      <c r="L26" s="1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6.5" customHeight="1">
      <c r="A27" s="22" t="s">
        <v>30</v>
      </c>
      <c r="B27" s="23" t="s">
        <v>31</v>
      </c>
      <c r="C27" s="23" t="s">
        <v>32</v>
      </c>
      <c r="D27" s="24"/>
      <c r="E27" s="23" t="s">
        <v>33</v>
      </c>
      <c r="F27" s="25" t="s">
        <v>34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26">
        <v>45792.0</v>
      </c>
      <c r="B28" s="27">
        <v>0.75</v>
      </c>
      <c r="C28" s="28" t="s">
        <v>35</v>
      </c>
      <c r="D28" s="29"/>
      <c r="E28" s="30" t="s">
        <v>36</v>
      </c>
      <c r="F28" s="31" t="s">
        <v>37</v>
      </c>
      <c r="G28" s="32"/>
    </row>
    <row r="29" ht="15.75" customHeight="1">
      <c r="A29" s="33">
        <v>45792.0</v>
      </c>
      <c r="B29" s="34">
        <v>0.798611111111111</v>
      </c>
      <c r="C29" s="35" t="s">
        <v>38</v>
      </c>
      <c r="D29" s="36"/>
      <c r="E29" s="37" t="s">
        <v>39</v>
      </c>
      <c r="F29" s="38" t="s">
        <v>37</v>
      </c>
      <c r="G29" s="32"/>
    </row>
    <row r="30" ht="15.75" customHeight="1">
      <c r="A30" s="33">
        <v>45792.0</v>
      </c>
      <c r="B30" s="34">
        <v>0.75</v>
      </c>
      <c r="C30" s="35" t="s">
        <v>40</v>
      </c>
      <c r="D30" s="36"/>
      <c r="E30" s="37" t="s">
        <v>41</v>
      </c>
      <c r="F30" s="38" t="s">
        <v>42</v>
      </c>
      <c r="G30" s="32"/>
    </row>
    <row r="31" ht="15.75" customHeight="1">
      <c r="A31" s="33">
        <v>45792.0</v>
      </c>
      <c r="B31" s="34">
        <v>0.798611111111111</v>
      </c>
      <c r="C31" s="35" t="s">
        <v>43</v>
      </c>
      <c r="E31" s="37" t="s">
        <v>44</v>
      </c>
      <c r="F31" s="38" t="s">
        <v>42</v>
      </c>
      <c r="G31" s="32"/>
    </row>
    <row r="32" ht="15.75" customHeight="1">
      <c r="A32" s="39">
        <v>45792.0</v>
      </c>
      <c r="B32" s="40">
        <v>0.798611111111111</v>
      </c>
      <c r="C32" s="41" t="s">
        <v>45</v>
      </c>
      <c r="D32" s="42"/>
      <c r="E32" s="43" t="s">
        <v>46</v>
      </c>
      <c r="F32" s="44" t="s">
        <v>47</v>
      </c>
      <c r="G32" s="45"/>
    </row>
    <row r="33" ht="15.75" customHeight="1">
      <c r="A33" s="46">
        <v>45799.0</v>
      </c>
      <c r="B33" s="47" t="s">
        <v>48</v>
      </c>
      <c r="C33" s="48"/>
      <c r="D33" s="48"/>
      <c r="E33" s="48"/>
      <c r="F33" s="49"/>
    </row>
    <row r="34" ht="15.75" customHeight="1">
      <c r="A34" s="46">
        <v>45806.0</v>
      </c>
      <c r="B34" s="47" t="s">
        <v>49</v>
      </c>
      <c r="C34" s="48"/>
      <c r="D34" s="48"/>
      <c r="E34" s="48"/>
      <c r="F34" s="49"/>
    </row>
    <row r="35" ht="15.75" customHeight="1">
      <c r="A35" s="50">
        <v>45813.0</v>
      </c>
      <c r="B35" s="34">
        <v>0.75</v>
      </c>
      <c r="C35" s="37" t="s">
        <v>50</v>
      </c>
      <c r="E35" s="35" t="s">
        <v>51</v>
      </c>
      <c r="F35" s="38" t="s">
        <v>42</v>
      </c>
      <c r="G35" s="32"/>
    </row>
    <row r="36" ht="15.75" customHeight="1">
      <c r="A36" s="50">
        <v>45813.0</v>
      </c>
      <c r="B36" s="34">
        <v>0.798611111111111</v>
      </c>
      <c r="C36" s="35" t="s">
        <v>52</v>
      </c>
      <c r="E36" s="37" t="s">
        <v>53</v>
      </c>
      <c r="F36" s="38" t="s">
        <v>42</v>
      </c>
      <c r="G36" s="32"/>
    </row>
    <row r="37" ht="15.75" customHeight="1">
      <c r="A37" s="50">
        <v>45813.0</v>
      </c>
      <c r="B37" s="34">
        <v>0.798611111111111</v>
      </c>
      <c r="C37" s="37" t="s">
        <v>54</v>
      </c>
      <c r="E37" s="35" t="s">
        <v>55</v>
      </c>
      <c r="F37" s="38" t="s">
        <v>47</v>
      </c>
      <c r="G37" s="32"/>
    </row>
    <row r="38" ht="15.75" customHeight="1">
      <c r="A38" s="50">
        <v>45813.0</v>
      </c>
      <c r="B38" s="34">
        <v>0.75</v>
      </c>
      <c r="C38" s="35" t="s">
        <v>56</v>
      </c>
      <c r="E38" s="37" t="s">
        <v>57</v>
      </c>
      <c r="F38" s="38" t="s">
        <v>58</v>
      </c>
      <c r="G38" s="32"/>
    </row>
    <row r="39" ht="15.75" customHeight="1">
      <c r="A39" s="50">
        <v>45813.0</v>
      </c>
      <c r="B39" s="34">
        <v>0.798611111111111</v>
      </c>
      <c r="C39" s="35" t="s">
        <v>59</v>
      </c>
      <c r="D39" s="36"/>
      <c r="E39" s="37" t="s">
        <v>60</v>
      </c>
      <c r="F39" s="38" t="s">
        <v>58</v>
      </c>
      <c r="G39" s="45"/>
    </row>
    <row r="40" ht="15.75" customHeight="1">
      <c r="A40" s="51">
        <v>45820.0</v>
      </c>
      <c r="B40" s="27">
        <v>0.75</v>
      </c>
      <c r="C40" s="30" t="s">
        <v>61</v>
      </c>
      <c r="D40" s="29"/>
      <c r="E40" s="28" t="s">
        <v>62</v>
      </c>
      <c r="F40" s="31" t="s">
        <v>42</v>
      </c>
      <c r="G40" s="32"/>
    </row>
    <row r="41" ht="15.75" customHeight="1">
      <c r="A41" s="50">
        <v>45820.0</v>
      </c>
      <c r="B41" s="34">
        <v>0.798611111111111</v>
      </c>
      <c r="C41" s="37" t="s">
        <v>63</v>
      </c>
      <c r="E41" s="35" t="s">
        <v>64</v>
      </c>
      <c r="F41" s="38" t="s">
        <v>42</v>
      </c>
      <c r="G41" s="32"/>
    </row>
    <row r="42" ht="15.75" customHeight="1">
      <c r="A42" s="50">
        <v>45820.0</v>
      </c>
      <c r="B42" s="34">
        <v>0.798611111111111</v>
      </c>
      <c r="C42" s="35" t="s">
        <v>65</v>
      </c>
      <c r="E42" s="37" t="s">
        <v>66</v>
      </c>
      <c r="F42" s="38" t="s">
        <v>47</v>
      </c>
      <c r="G42" s="32"/>
    </row>
    <row r="43" ht="15.75" customHeight="1">
      <c r="A43" s="50">
        <v>45820.0</v>
      </c>
      <c r="B43" s="34">
        <v>0.75</v>
      </c>
      <c r="C43" s="35" t="s">
        <v>67</v>
      </c>
      <c r="E43" s="37" t="s">
        <v>68</v>
      </c>
      <c r="F43" s="38" t="s">
        <v>58</v>
      </c>
      <c r="G43" s="32"/>
    </row>
    <row r="44" ht="15.75" customHeight="1">
      <c r="A44" s="52">
        <v>45820.0</v>
      </c>
      <c r="B44" s="40">
        <v>0.798611111111111</v>
      </c>
      <c r="C44" s="43" t="s">
        <v>69</v>
      </c>
      <c r="D44" s="42"/>
      <c r="E44" s="41" t="s">
        <v>70</v>
      </c>
      <c r="F44" s="44" t="s">
        <v>58</v>
      </c>
      <c r="G44" s="45"/>
    </row>
    <row r="45" ht="15.75" customHeight="1">
      <c r="A45" s="46">
        <v>45827.0</v>
      </c>
      <c r="B45" s="47" t="s">
        <v>71</v>
      </c>
      <c r="C45" s="48"/>
      <c r="D45" s="48"/>
      <c r="E45" s="48"/>
      <c r="F45" s="49"/>
    </row>
    <row r="46" ht="15.75" customHeight="1">
      <c r="A46" s="51">
        <v>45834.0</v>
      </c>
      <c r="B46" s="27">
        <v>0.75</v>
      </c>
      <c r="C46" s="30" t="s">
        <v>72</v>
      </c>
      <c r="D46" s="29"/>
      <c r="E46" s="28" t="s">
        <v>73</v>
      </c>
      <c r="F46" s="31" t="s">
        <v>37</v>
      </c>
    </row>
    <row r="47" ht="15.75" customHeight="1">
      <c r="A47" s="50">
        <v>45834.0</v>
      </c>
      <c r="B47" s="34">
        <v>0.798611111111111</v>
      </c>
      <c r="C47" s="35" t="s">
        <v>74</v>
      </c>
      <c r="E47" s="37" t="s">
        <v>75</v>
      </c>
      <c r="F47" s="38" t="s">
        <v>37</v>
      </c>
    </row>
    <row r="48" ht="15.75" customHeight="1">
      <c r="A48" s="50">
        <v>45834.0</v>
      </c>
      <c r="B48" s="34">
        <v>0.75</v>
      </c>
      <c r="C48" s="37" t="s">
        <v>28</v>
      </c>
      <c r="E48" s="37" t="s">
        <v>26</v>
      </c>
      <c r="F48" s="53" t="s">
        <v>76</v>
      </c>
    </row>
    <row r="49" ht="15.75" customHeight="1">
      <c r="A49" s="50">
        <v>45834.0</v>
      </c>
      <c r="B49" s="34">
        <v>0.798611111111111</v>
      </c>
      <c r="C49" s="37" t="s">
        <v>21</v>
      </c>
      <c r="E49" s="37" t="s">
        <v>22</v>
      </c>
      <c r="F49" s="53" t="s">
        <v>76</v>
      </c>
    </row>
    <row r="50" ht="15.75" customHeight="1">
      <c r="A50" s="52">
        <v>45834.0</v>
      </c>
      <c r="B50" s="40">
        <v>0.798611111111111</v>
      </c>
      <c r="C50" s="41" t="s">
        <v>17</v>
      </c>
      <c r="D50" s="42"/>
      <c r="E50" s="54" t="s">
        <v>19</v>
      </c>
      <c r="F50" s="55" t="s">
        <v>76</v>
      </c>
    </row>
    <row r="51" ht="15.75" customHeight="1">
      <c r="A51" s="51">
        <v>45841.0</v>
      </c>
      <c r="B51" s="56" t="s">
        <v>77</v>
      </c>
      <c r="C51" s="57"/>
      <c r="D51" s="57"/>
      <c r="E51" s="57"/>
      <c r="F51" s="58"/>
    </row>
    <row r="52" ht="15.75" customHeight="1">
      <c r="A52" s="51">
        <v>45848.0</v>
      </c>
      <c r="B52" s="27">
        <v>0.75</v>
      </c>
      <c r="C52" s="28" t="s">
        <v>78</v>
      </c>
      <c r="D52" s="29"/>
      <c r="E52" s="30" t="s">
        <v>79</v>
      </c>
      <c r="F52" s="31" t="s">
        <v>37</v>
      </c>
      <c r="G52" s="32"/>
    </row>
    <row r="53" ht="15.75" customHeight="1">
      <c r="A53" s="50">
        <v>45848.0</v>
      </c>
      <c r="B53" s="34">
        <v>0.798611111111111</v>
      </c>
      <c r="C53" s="37" t="s">
        <v>80</v>
      </c>
      <c r="E53" s="35" t="s">
        <v>81</v>
      </c>
      <c r="F53" s="38" t="s">
        <v>37</v>
      </c>
      <c r="G53" s="32"/>
    </row>
    <row r="54" ht="15.75" customHeight="1">
      <c r="A54" s="50">
        <v>45848.0</v>
      </c>
      <c r="B54" s="34">
        <v>0.75</v>
      </c>
      <c r="C54" s="37" t="s">
        <v>82</v>
      </c>
      <c r="E54" s="35" t="s">
        <v>83</v>
      </c>
      <c r="F54" s="38" t="s">
        <v>42</v>
      </c>
      <c r="G54" s="32"/>
    </row>
    <row r="55" ht="15.75" customHeight="1">
      <c r="A55" s="50">
        <v>45848.0</v>
      </c>
      <c r="B55" s="34">
        <v>0.798611111111111</v>
      </c>
      <c r="C55" s="37" t="s">
        <v>84</v>
      </c>
      <c r="E55" s="35" t="s">
        <v>85</v>
      </c>
      <c r="F55" s="38" t="s">
        <v>42</v>
      </c>
      <c r="G55" s="32"/>
    </row>
    <row r="56" ht="15.75" customHeight="1">
      <c r="A56" s="50">
        <v>45848.0</v>
      </c>
      <c r="B56" s="34">
        <v>0.8472222222222222</v>
      </c>
      <c r="C56" s="35" t="s">
        <v>86</v>
      </c>
      <c r="E56" s="37" t="s">
        <v>87</v>
      </c>
      <c r="F56" s="38" t="s">
        <v>88</v>
      </c>
      <c r="G56" s="32"/>
    </row>
    <row r="57" ht="15.75" customHeight="1">
      <c r="A57" s="52">
        <v>45848.0</v>
      </c>
      <c r="B57" s="40">
        <v>0.798611111111111</v>
      </c>
      <c r="C57" s="43" t="s">
        <v>89</v>
      </c>
      <c r="D57" s="42"/>
      <c r="E57" s="41" t="s">
        <v>90</v>
      </c>
      <c r="F57" s="44" t="s">
        <v>58</v>
      </c>
      <c r="G57" s="45"/>
    </row>
    <row r="58" ht="15.75" customHeight="1">
      <c r="A58" s="51">
        <v>45855.0</v>
      </c>
      <c r="B58" s="27">
        <v>0.798611111111111</v>
      </c>
      <c r="C58" s="28" t="s">
        <v>91</v>
      </c>
      <c r="D58" s="30"/>
      <c r="E58" s="30" t="s">
        <v>92</v>
      </c>
      <c r="F58" s="31" t="s">
        <v>42</v>
      </c>
      <c r="G58" s="37"/>
    </row>
    <row r="59" ht="15.75" customHeight="1">
      <c r="A59" s="50">
        <v>45855.0</v>
      </c>
      <c r="B59" s="34">
        <v>0.798611111111111</v>
      </c>
      <c r="C59" s="37" t="s">
        <v>93</v>
      </c>
      <c r="D59" s="37"/>
      <c r="E59" s="35" t="s">
        <v>94</v>
      </c>
      <c r="F59" s="38" t="s">
        <v>47</v>
      </c>
      <c r="G59" s="37"/>
    </row>
    <row r="60" ht="15.75" customHeight="1">
      <c r="A60" s="50">
        <v>45855.0</v>
      </c>
      <c r="B60" s="34">
        <v>0.75</v>
      </c>
      <c r="C60" s="35" t="s">
        <v>95</v>
      </c>
      <c r="D60" s="37"/>
      <c r="E60" s="37" t="s">
        <v>78</v>
      </c>
      <c r="F60" s="38" t="s">
        <v>88</v>
      </c>
      <c r="G60" s="37"/>
    </row>
    <row r="61" ht="15.75" customHeight="1">
      <c r="A61" s="50">
        <v>45855.0</v>
      </c>
      <c r="B61" s="34">
        <v>0.798611111111111</v>
      </c>
      <c r="C61" s="35" t="s">
        <v>96</v>
      </c>
      <c r="D61" s="37"/>
      <c r="E61" s="37" t="s">
        <v>80</v>
      </c>
      <c r="F61" s="38" t="s">
        <v>88</v>
      </c>
      <c r="G61" s="37"/>
    </row>
    <row r="62" ht="15.75" customHeight="1">
      <c r="A62" s="52">
        <v>45855.0</v>
      </c>
      <c r="B62" s="40">
        <v>0.8472222222222222</v>
      </c>
      <c r="C62" s="43" t="s">
        <v>97</v>
      </c>
      <c r="D62" s="41"/>
      <c r="E62" s="41" t="s">
        <v>98</v>
      </c>
      <c r="F62" s="44" t="s">
        <v>88</v>
      </c>
      <c r="G62" s="37"/>
    </row>
    <row r="63" ht="15.75" customHeight="1">
      <c r="A63" s="51">
        <v>45862.0</v>
      </c>
      <c r="B63" s="27">
        <v>0.75</v>
      </c>
      <c r="C63" s="30" t="s">
        <v>99</v>
      </c>
      <c r="D63" s="30"/>
      <c r="E63" s="28" t="s">
        <v>100</v>
      </c>
      <c r="F63" s="31" t="s">
        <v>37</v>
      </c>
      <c r="G63" s="37"/>
    </row>
    <row r="64" ht="15.75" customHeight="1">
      <c r="A64" s="50">
        <v>45862.0</v>
      </c>
      <c r="B64" s="34">
        <v>0.798611111111111</v>
      </c>
      <c r="C64" s="35" t="s">
        <v>101</v>
      </c>
      <c r="D64" s="37"/>
      <c r="E64" s="37" t="s">
        <v>102</v>
      </c>
      <c r="F64" s="38" t="s">
        <v>37</v>
      </c>
      <c r="G64" s="37"/>
    </row>
    <row r="65" ht="15.75" customHeight="1">
      <c r="A65" s="50">
        <v>45862.0</v>
      </c>
      <c r="B65" s="34">
        <v>0.75</v>
      </c>
      <c r="C65" s="37" t="s">
        <v>53</v>
      </c>
      <c r="D65" s="37"/>
      <c r="E65" s="35" t="s">
        <v>103</v>
      </c>
      <c r="F65" s="38" t="s">
        <v>42</v>
      </c>
      <c r="G65" s="37"/>
    </row>
    <row r="66" ht="15.75" customHeight="1">
      <c r="A66" s="50">
        <v>45862.0</v>
      </c>
      <c r="B66" s="34">
        <v>0.798611111111111</v>
      </c>
      <c r="C66" s="37" t="s">
        <v>39</v>
      </c>
      <c r="D66" s="37"/>
      <c r="E66" s="35" t="s">
        <v>43</v>
      </c>
      <c r="F66" s="38" t="s">
        <v>42</v>
      </c>
      <c r="G66" s="37"/>
    </row>
    <row r="67" ht="15.75" customHeight="1">
      <c r="A67" s="50">
        <v>45862.0</v>
      </c>
      <c r="B67" s="34">
        <v>0.798611111111111</v>
      </c>
      <c r="C67" s="35" t="s">
        <v>104</v>
      </c>
      <c r="D67" s="37"/>
      <c r="E67" s="37" t="s">
        <v>81</v>
      </c>
      <c r="F67" s="38" t="s">
        <v>88</v>
      </c>
      <c r="G67" s="45"/>
    </row>
    <row r="68" ht="15.75" customHeight="1">
      <c r="A68" s="52">
        <v>45862.0</v>
      </c>
      <c r="B68" s="40">
        <v>0.798611111111111</v>
      </c>
      <c r="C68" s="43" t="s">
        <v>94</v>
      </c>
      <c r="D68" s="41"/>
      <c r="E68" s="41" t="s">
        <v>105</v>
      </c>
      <c r="F68" s="44" t="s">
        <v>58</v>
      </c>
      <c r="G68" s="45"/>
    </row>
    <row r="69" ht="15.75" customHeight="1">
      <c r="A69" s="51">
        <v>45869.0</v>
      </c>
      <c r="B69" s="27">
        <v>0.75</v>
      </c>
      <c r="C69" s="28" t="s">
        <v>106</v>
      </c>
      <c r="D69" s="30"/>
      <c r="E69" s="30" t="s">
        <v>107</v>
      </c>
      <c r="F69" s="31" t="s">
        <v>37</v>
      </c>
      <c r="G69" s="37"/>
    </row>
    <row r="70" ht="15.75" customHeight="1">
      <c r="A70" s="50">
        <v>45869.0</v>
      </c>
      <c r="B70" s="34">
        <v>0.798611111111111</v>
      </c>
      <c r="C70" s="37" t="s">
        <v>108</v>
      </c>
      <c r="D70" s="37"/>
      <c r="E70" s="35" t="s">
        <v>109</v>
      </c>
      <c r="F70" s="38" t="s">
        <v>42</v>
      </c>
      <c r="G70" s="37"/>
    </row>
    <row r="71" ht="15.75" customHeight="1">
      <c r="A71" s="50">
        <v>45869.0</v>
      </c>
      <c r="B71" s="34">
        <v>0.75</v>
      </c>
      <c r="C71" s="35" t="s">
        <v>110</v>
      </c>
      <c r="D71" s="37"/>
      <c r="E71" s="37" t="s">
        <v>111</v>
      </c>
      <c r="F71" s="38" t="s">
        <v>47</v>
      </c>
      <c r="G71" s="37"/>
    </row>
    <row r="72" ht="15.75" customHeight="1">
      <c r="A72" s="50">
        <v>45869.0</v>
      </c>
      <c r="B72" s="34">
        <v>0.798611111111111</v>
      </c>
      <c r="C72" s="37" t="s">
        <v>112</v>
      </c>
      <c r="D72" s="37"/>
      <c r="E72" s="35" t="s">
        <v>81</v>
      </c>
      <c r="F72" s="38" t="s">
        <v>47</v>
      </c>
      <c r="G72" s="37"/>
    </row>
    <row r="73" ht="15.75" customHeight="1">
      <c r="A73" s="50">
        <v>45869.0</v>
      </c>
      <c r="B73" s="34">
        <v>0.8472222222222222</v>
      </c>
      <c r="C73" s="35" t="s">
        <v>113</v>
      </c>
      <c r="D73" s="37"/>
      <c r="E73" s="37" t="s">
        <v>114</v>
      </c>
      <c r="F73" s="38" t="s">
        <v>88</v>
      </c>
      <c r="G73" s="37"/>
    </row>
    <row r="74" ht="15.75" customHeight="1">
      <c r="A74" s="52">
        <v>45869.0</v>
      </c>
      <c r="B74" s="40">
        <v>0.798611111111111</v>
      </c>
      <c r="C74" s="43" t="s">
        <v>43</v>
      </c>
      <c r="D74" s="41"/>
      <c r="E74" s="41" t="s">
        <v>115</v>
      </c>
      <c r="F74" s="44" t="s">
        <v>58</v>
      </c>
      <c r="G74" s="45"/>
    </row>
    <row r="75" ht="15.75" customHeight="1">
      <c r="A75" s="50">
        <v>45876.0</v>
      </c>
      <c r="B75" s="34">
        <v>0.75</v>
      </c>
      <c r="C75" s="35" t="s">
        <v>116</v>
      </c>
      <c r="D75" s="37"/>
      <c r="E75" s="37" t="s">
        <v>79</v>
      </c>
      <c r="F75" s="38" t="s">
        <v>42</v>
      </c>
      <c r="G75" s="37"/>
      <c r="H75" s="37"/>
      <c r="I75" s="37"/>
    </row>
    <row r="76" ht="15.75" customHeight="1">
      <c r="A76" s="50">
        <v>45876.0</v>
      </c>
      <c r="B76" s="34">
        <v>0.798611111111111</v>
      </c>
      <c r="C76" s="35" t="s">
        <v>117</v>
      </c>
      <c r="D76" s="37"/>
      <c r="E76" s="37" t="s">
        <v>108</v>
      </c>
      <c r="F76" s="38" t="s">
        <v>42</v>
      </c>
      <c r="G76" s="37"/>
      <c r="H76" s="37"/>
      <c r="I76" s="37"/>
    </row>
    <row r="77" ht="15.75" customHeight="1">
      <c r="A77" s="50">
        <v>45876.0</v>
      </c>
      <c r="B77" s="34">
        <v>0.75</v>
      </c>
      <c r="C77" s="35" t="s">
        <v>118</v>
      </c>
      <c r="D77" s="37"/>
      <c r="E77" s="37" t="s">
        <v>119</v>
      </c>
      <c r="F77" s="38" t="s">
        <v>88</v>
      </c>
      <c r="G77" s="37"/>
      <c r="H77" s="37"/>
      <c r="I77" s="37"/>
    </row>
    <row r="78" ht="15.75" customHeight="1">
      <c r="A78" s="50">
        <v>45876.0</v>
      </c>
      <c r="B78" s="34">
        <v>0.75</v>
      </c>
      <c r="C78" s="37" t="s">
        <v>120</v>
      </c>
      <c r="D78" s="37"/>
      <c r="E78" s="35" t="s">
        <v>121</v>
      </c>
      <c r="F78" s="38" t="s">
        <v>58</v>
      </c>
      <c r="G78" s="37"/>
      <c r="H78" s="37"/>
      <c r="I78" s="37"/>
    </row>
    <row r="79" ht="15.75" customHeight="1">
      <c r="A79" s="52">
        <v>45876.0</v>
      </c>
      <c r="B79" s="40">
        <v>0.798611111111111</v>
      </c>
      <c r="C79" s="41" t="s">
        <v>122</v>
      </c>
      <c r="D79" s="41"/>
      <c r="E79" s="43" t="s">
        <v>123</v>
      </c>
      <c r="F79" s="44" t="s">
        <v>58</v>
      </c>
      <c r="G79" s="45"/>
      <c r="H79" s="37"/>
      <c r="I79" s="37"/>
    </row>
    <row r="80" ht="15.75" customHeight="1">
      <c r="A80" s="51">
        <v>45883.0</v>
      </c>
      <c r="B80" s="27">
        <v>0.75</v>
      </c>
      <c r="C80" s="30" t="s">
        <v>36</v>
      </c>
      <c r="D80" s="30"/>
      <c r="E80" s="28" t="s">
        <v>39</v>
      </c>
      <c r="F80" s="31" t="s">
        <v>37</v>
      </c>
      <c r="G80" s="59" t="s">
        <v>124</v>
      </c>
    </row>
    <row r="81" ht="15.75" customHeight="1">
      <c r="A81" s="50">
        <v>45883.0</v>
      </c>
      <c r="B81" s="34">
        <v>0.798611111111111</v>
      </c>
      <c r="C81" s="35" t="s">
        <v>125</v>
      </c>
      <c r="D81" s="37"/>
      <c r="E81" s="37" t="s">
        <v>126</v>
      </c>
      <c r="F81" s="38" t="s">
        <v>37</v>
      </c>
      <c r="G81" s="59" t="s">
        <v>124</v>
      </c>
    </row>
    <row r="82" ht="15.75" customHeight="1">
      <c r="A82" s="52">
        <v>45883.0</v>
      </c>
      <c r="B82" s="40">
        <v>0.798611111111111</v>
      </c>
      <c r="C82" s="43" t="s">
        <v>122</v>
      </c>
      <c r="D82" s="41"/>
      <c r="E82" s="60" t="s">
        <v>127</v>
      </c>
      <c r="F82" s="44" t="s">
        <v>42</v>
      </c>
      <c r="G82" s="59" t="s">
        <v>124</v>
      </c>
    </row>
    <row r="83" ht="15.75" customHeight="1">
      <c r="A83" s="51">
        <v>45890.0</v>
      </c>
      <c r="B83" s="27">
        <v>0.75</v>
      </c>
      <c r="C83" s="61" t="s">
        <v>128</v>
      </c>
      <c r="D83" s="62"/>
      <c r="E83" s="62" t="s">
        <v>129</v>
      </c>
      <c r="F83" s="63" t="s">
        <v>37</v>
      </c>
    </row>
    <row r="84" ht="15.75" customHeight="1">
      <c r="A84" s="50">
        <v>45890.0</v>
      </c>
      <c r="B84" s="34">
        <v>0.798611111111111</v>
      </c>
      <c r="C84" s="64" t="s">
        <v>130</v>
      </c>
      <c r="D84" s="65"/>
      <c r="E84" s="65" t="s">
        <v>131</v>
      </c>
      <c r="F84" s="66" t="s">
        <v>37</v>
      </c>
    </row>
    <row r="85" ht="15.75" customHeight="1">
      <c r="A85" s="50">
        <v>45890.0</v>
      </c>
      <c r="B85" s="34">
        <v>0.75</v>
      </c>
      <c r="C85" s="65" t="s">
        <v>63</v>
      </c>
      <c r="D85" s="65"/>
      <c r="E85" s="64" t="s">
        <v>132</v>
      </c>
      <c r="F85" s="66" t="s">
        <v>42</v>
      </c>
    </row>
    <row r="86" ht="15.75" customHeight="1">
      <c r="A86" s="50">
        <v>45890.0</v>
      </c>
      <c r="B86" s="34">
        <v>0.798611111111111</v>
      </c>
      <c r="C86" s="65" t="s">
        <v>81</v>
      </c>
      <c r="D86" s="65"/>
      <c r="E86" s="64" t="s">
        <v>95</v>
      </c>
      <c r="F86" s="66" t="s">
        <v>42</v>
      </c>
    </row>
    <row r="87" ht="15.75" customHeight="1">
      <c r="A87" s="52">
        <v>45890.0</v>
      </c>
      <c r="B87" s="40">
        <v>0.798611111111111</v>
      </c>
      <c r="C87" s="67" t="s">
        <v>133</v>
      </c>
      <c r="D87" s="67"/>
      <c r="E87" s="68" t="s">
        <v>134</v>
      </c>
      <c r="F87" s="69" t="s">
        <v>47</v>
      </c>
    </row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$A$27:$F$45"/>
  <mergeCells count="11">
    <mergeCell ref="B33:F33"/>
    <mergeCell ref="B34:F34"/>
    <mergeCell ref="B45:F45"/>
    <mergeCell ref="B51:F51"/>
    <mergeCell ref="B1:C1"/>
    <mergeCell ref="E1:F1"/>
    <mergeCell ref="G1:H1"/>
    <mergeCell ref="G2:H2"/>
    <mergeCell ref="B4:H4"/>
    <mergeCell ref="A12:J12"/>
    <mergeCell ref="A25:J25"/>
  </mergeCells>
  <hyperlinks>
    <hyperlink r:id="rId1" ref="B33"/>
    <hyperlink r:id="rId2" ref="B34"/>
    <hyperlink r:id="rId3" ref="B45"/>
  </hyperlinks>
  <printOptions/>
  <pageMargins bottom="0.75" footer="0.0" header="0.0" left="0.7" right="0.7" top="0.75"/>
  <pageSetup orientation="landscape"/>
  <drawing r:id="rId4"/>
</worksheet>
</file>